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iiasahub.sharepoint.com/sites/ene/dle/Shared Documents/Air Pollution/Draft results/"/>
    </mc:Choice>
  </mc:AlternateContent>
  <xr:revisionPtr revIDLastSave="6" documentId="11_3A086122675D01E9A013A4665B802DD7DAD6F9A0" xr6:coauthVersionLast="46" xr6:coauthVersionMax="46" xr10:uidLastSave="{C324DF17-D54F-46A7-A7FE-92B4B8F44481}"/>
  <bookViews>
    <workbookView xWindow="1884" yWindow="1872" windowWidth="23052" windowHeight="12228" activeTab="1" xr2:uid="{00000000-000D-0000-FFFF-FFFF00000000}"/>
  </bookViews>
  <sheets>
    <sheet name="FIG1a" sheetId="1" r:id="rId1"/>
    <sheet name="FIG1b" sheetId="2" r:id="rId2"/>
    <sheet name="FIG2_a" sheetId="3" r:id="rId3"/>
    <sheet name="FIG2_b" sheetId="4" r:id="rId4"/>
    <sheet name="FIG2_c" sheetId="5" r:id="rId5"/>
    <sheet name="FIG2_d" sheetId="6" r:id="rId6"/>
    <sheet name="FIG3_contrib" sheetId="7" r:id="rId7"/>
    <sheet name="FIG3_suffers" sheetId="8" r:id="rId8"/>
    <sheet name="FIG4d" sheetId="9" r:id="rId9"/>
    <sheet name="FIG4c" sheetId="10" r:id="rId10"/>
    <sheet name="FIG4a" sheetId="11" r:id="rId11"/>
    <sheet name="FIG4b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B12" i="12"/>
</calcChain>
</file>

<file path=xl/sharedStrings.xml><?xml version="1.0" encoding="utf-8"?>
<sst xmlns="http://schemas.openxmlformats.org/spreadsheetml/2006/main" count="294" uniqueCount="53">
  <si>
    <t>sec_agg_panel1.1</t>
  </si>
  <si>
    <t>Total</t>
  </si>
  <si>
    <t>Household fuel use</t>
  </si>
  <si>
    <t>Household consumption</t>
  </si>
  <si>
    <t>Other consumption</t>
  </si>
  <si>
    <t>Natural, transboundary, dust</t>
  </si>
  <si>
    <t>sec_agg_panel1.2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</si>
  <si>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</si>
  <si>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</si>
  <si>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</si>
  <si>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</si>
  <si>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</si>
  <si>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</si>
  <si>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</si>
  <si>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</si>
  <si>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</si>
  <si>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</si>
  <si>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Cooking and heating</t>
  </si>
  <si>
    <t>Kerosene lighting</t>
  </si>
  <si>
    <t>Electricity</t>
  </si>
  <si>
    <t>Passenger transport</t>
  </si>
  <si>
    <t>Food</t>
  </si>
  <si>
    <t>Waste</t>
  </si>
  <si>
    <t>Clothing</t>
  </si>
  <si>
    <t>Other</t>
  </si>
  <si>
    <t>sec_agg_panel1.3</t>
  </si>
  <si>
    <t>INCGROUP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</si>
  <si>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</si>
  <si>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</si>
  <si>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</si>
  <si>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</si>
  <si>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</si>
  <si>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</si>
  <si>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</si>
  <si>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</si>
  <si>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</si>
  <si>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Rural</t>
  </si>
  <si>
    <t>Urban</t>
  </si>
  <si>
    <t>RATIO</t>
  </si>
  <si>
    <t>SCEN</t>
  </si>
  <si>
    <t>Reference case</t>
  </si>
  <si>
    <t>CC</t>
  </si>
  <si>
    <t>MCO</t>
  </si>
  <si>
    <t>Av CF</t>
  </si>
  <si>
    <t>Av MFR</t>
  </si>
  <si>
    <t>Av RC</t>
  </si>
  <si>
    <t>Base</t>
  </si>
  <si>
    <t>MFR</t>
  </si>
  <si>
    <t>noHH</t>
  </si>
  <si>
    <t>dMFR</t>
  </si>
  <si>
    <t>dnoHH</t>
  </si>
  <si>
    <t>Avoided mortality from ambient (CC)</t>
  </si>
  <si>
    <t>Avoided mortality from ambient (MCO)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</si>
</sst>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1" t="s">
        <v>2</v>
      </c>
      <c r="B2">
        <v>8.6351878656886001</v>
      </c>
    </row>
    <row r="3" spans="1:2" x14ac:dyDescent="0.3">
      <c r="A3" s="1" t="s">
        <v>3</v>
      </c>
      <c r="B3">
        <v>14.83376950441683</v>
      </c>
    </row>
    <row r="4" spans="1:2" x14ac:dyDescent="0.3">
      <c r="A4" s="1" t="s">
        <v>4</v>
      </c>
      <c r="B4">
        <v>8.1244253957235095</v>
      </c>
    </row>
    <row r="5" spans="1:2" x14ac:dyDescent="0.3">
      <c r="A5" s="1" t="s">
        <v>5</v>
      </c>
      <c r="B5">
        <v>11.411207712407499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/>
  </sheetViews>
  <sheetFormatPr defaultRowHeight="14.4" x14ac:dyDescent="0.3"/>
  <sheetData>
    <row r="1" spans="1:6" x14ac:dyDescent="0.3">
      <c r="A1" s="1" t="s">
        <v>26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</row>
    <row r="2" spans="1:6" x14ac:dyDescent="0.3">
      <c r="A2" s="1" t="s">
        <v>27</v>
      </c>
      <c r="B2">
        <v>1.629439326700117</v>
      </c>
      <c r="C2">
        <v>1.271595587058419</v>
      </c>
      <c r="D2">
        <v>0.62088131392340473</v>
      </c>
      <c r="E2">
        <v>0.35784373964169869</v>
      </c>
      <c r="F2">
        <v>1.0085580127767131</v>
      </c>
    </row>
    <row r="3" spans="1:6" x14ac:dyDescent="0.3">
      <c r="A3" s="1" t="s">
        <v>28</v>
      </c>
      <c r="B3">
        <v>1.811302504417355</v>
      </c>
      <c r="C3">
        <v>1.3537143286253981</v>
      </c>
      <c r="D3">
        <v>0.79524643989813759</v>
      </c>
      <c r="E3">
        <v>0.45758817579195732</v>
      </c>
      <c r="F3">
        <v>1.016056064519218</v>
      </c>
    </row>
    <row r="4" spans="1:6" x14ac:dyDescent="0.3">
      <c r="A4" s="1" t="s">
        <v>29</v>
      </c>
      <c r="B4">
        <v>2.003039032008028</v>
      </c>
      <c r="C4">
        <v>1.4719647367264861</v>
      </c>
      <c r="D4">
        <v>0.91571208116496849</v>
      </c>
      <c r="E4">
        <v>0.53107429528154171</v>
      </c>
      <c r="F4">
        <v>1.087326950843059</v>
      </c>
    </row>
    <row r="5" spans="1:6" x14ac:dyDescent="0.3">
      <c r="A5" s="1" t="s">
        <v>30</v>
      </c>
      <c r="B5">
        <v>1.9756245628823259</v>
      </c>
      <c r="C5">
        <v>1.3766329192590649</v>
      </c>
      <c r="D5">
        <v>1.0136144962918101</v>
      </c>
      <c r="E5">
        <v>0.59899164362326163</v>
      </c>
      <c r="F5">
        <v>0.9620100665905158</v>
      </c>
    </row>
    <row r="6" spans="1:6" x14ac:dyDescent="0.3">
      <c r="A6" s="1" t="s">
        <v>31</v>
      </c>
      <c r="B6">
        <v>2.0501676344395121</v>
      </c>
      <c r="C6">
        <v>1.368899659475586</v>
      </c>
      <c r="D6">
        <v>1.1340669021633849</v>
      </c>
      <c r="E6">
        <v>0.68126797496392633</v>
      </c>
      <c r="F6">
        <v>0.91610073227612698</v>
      </c>
    </row>
    <row r="7" spans="1:6" x14ac:dyDescent="0.3">
      <c r="A7" s="1" t="s">
        <v>32</v>
      </c>
      <c r="B7">
        <v>2.1790729589864322</v>
      </c>
      <c r="C7">
        <v>1.400326338329918</v>
      </c>
      <c r="D7">
        <v>1.2926161950062101</v>
      </c>
      <c r="E7">
        <v>0.77874662065651368</v>
      </c>
      <c r="F7">
        <v>0.88645676398022188</v>
      </c>
    </row>
    <row r="8" spans="1:6" x14ac:dyDescent="0.3">
      <c r="A8" s="1" t="s">
        <v>33</v>
      </c>
      <c r="B8">
        <v>2.2358380646891209</v>
      </c>
      <c r="C8">
        <v>1.3442027946309121</v>
      </c>
      <c r="D8">
        <v>1.476578305508438</v>
      </c>
      <c r="E8">
        <v>0.89163527005820975</v>
      </c>
      <c r="F8">
        <v>0.75925975918068311</v>
      </c>
    </row>
    <row r="9" spans="1:6" x14ac:dyDescent="0.3">
      <c r="A9" s="1" t="s">
        <v>34</v>
      </c>
      <c r="B9">
        <v>2.340459569889711</v>
      </c>
      <c r="C9">
        <v>1.2950771062367139</v>
      </c>
      <c r="D9">
        <v>1.7316983627320539</v>
      </c>
      <c r="E9">
        <v>1.0453824636529969</v>
      </c>
      <c r="F9">
        <v>0.60876120715765647</v>
      </c>
    </row>
    <row r="10" spans="1:6" x14ac:dyDescent="0.3">
      <c r="A10" s="1" t="s">
        <v>35</v>
      </c>
      <c r="B10">
        <v>2.6236135638619369</v>
      </c>
      <c r="C10">
        <v>1.327248421623259</v>
      </c>
      <c r="D10">
        <v>2.180881492222607</v>
      </c>
      <c r="E10">
        <v>1.2963651422386779</v>
      </c>
      <c r="F10">
        <v>0.44273207163932948</v>
      </c>
    </row>
    <row r="11" spans="1:6" x14ac:dyDescent="0.3">
      <c r="A11" s="1" t="s">
        <v>16</v>
      </c>
      <c r="B11">
        <v>4.1985528886287717</v>
      </c>
      <c r="C11">
        <v>1.9996033071310571</v>
      </c>
      <c r="D11">
        <v>3.930907825519824</v>
      </c>
      <c r="E11">
        <v>2.1989495814977151</v>
      </c>
      <c r="F11">
        <v>0.26764506310894731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workbookViewId="0"/>
  </sheetViews>
  <sheetFormatPr defaultRowHeight="14.4" x14ac:dyDescent="0.3"/>
  <sheetData>
    <row r="1" spans="1:6" x14ac:dyDescent="0.3">
      <c r="A1" s="1" t="s">
        <v>26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</row>
    <row r="2" spans="1:6" x14ac:dyDescent="0.3">
      <c r="A2" s="1" t="s">
        <v>27</v>
      </c>
      <c r="B2">
        <v>220300.6667302</v>
      </c>
      <c r="C2">
        <v>211160.7348687</v>
      </c>
      <c r="D2">
        <v>83101.659591300006</v>
      </c>
      <c r="E2">
        <v>9139.9318614999938</v>
      </c>
      <c r="F2">
        <v>137199.00713889999</v>
      </c>
    </row>
    <row r="3" spans="1:6" x14ac:dyDescent="0.3">
      <c r="A3" s="1" t="s">
        <v>28</v>
      </c>
      <c r="B3">
        <v>176900.00389650001</v>
      </c>
      <c r="C3">
        <v>169458.0025536</v>
      </c>
      <c r="D3">
        <v>68298.458228999996</v>
      </c>
      <c r="E3">
        <v>7442.0013429000392</v>
      </c>
      <c r="F3">
        <v>108601.5456675</v>
      </c>
    </row>
    <row r="4" spans="1:6" x14ac:dyDescent="0.3">
      <c r="A4" s="1" t="s">
        <v>29</v>
      </c>
      <c r="B4">
        <v>156517.31001839999</v>
      </c>
      <c r="C4">
        <v>149761.5662952</v>
      </c>
      <c r="D4">
        <v>60691.239604000002</v>
      </c>
      <c r="E4">
        <v>6755.7437232000229</v>
      </c>
      <c r="F4">
        <v>95826.07041439999</v>
      </c>
    </row>
    <row r="5" spans="1:6" x14ac:dyDescent="0.3">
      <c r="A5" s="1" t="s">
        <v>30</v>
      </c>
      <c r="B5">
        <v>139071.51829010001</v>
      </c>
      <c r="C5">
        <v>132805.86792620001</v>
      </c>
      <c r="D5">
        <v>54724.043317300013</v>
      </c>
      <c r="E5">
        <v>6265.6503638999711</v>
      </c>
      <c r="F5">
        <v>84347.474972799973</v>
      </c>
    </row>
    <row r="6" spans="1:6" x14ac:dyDescent="0.3">
      <c r="A6" s="1" t="s">
        <v>31</v>
      </c>
      <c r="B6">
        <v>124456.2387436</v>
      </c>
      <c r="C6">
        <v>118582.3986128</v>
      </c>
      <c r="D6">
        <v>50044.314889200003</v>
      </c>
      <c r="E6">
        <v>5873.8401307999738</v>
      </c>
      <c r="F6">
        <v>74411.923854399996</v>
      </c>
    </row>
    <row r="7" spans="1:6" x14ac:dyDescent="0.3">
      <c r="A7" s="1" t="s">
        <v>32</v>
      </c>
      <c r="B7">
        <v>109634.953299</v>
      </c>
      <c r="C7">
        <v>104127.78997149999</v>
      </c>
      <c r="D7">
        <v>45443.722905499999</v>
      </c>
      <c r="E7">
        <v>5507.1633274999767</v>
      </c>
      <c r="F7">
        <v>64191.230393499987</v>
      </c>
    </row>
    <row r="8" spans="1:6" x14ac:dyDescent="0.3">
      <c r="A8" s="1" t="s">
        <v>33</v>
      </c>
      <c r="B8">
        <v>94817.206890200003</v>
      </c>
      <c r="C8">
        <v>89570.331586200002</v>
      </c>
      <c r="D8">
        <v>41794.733736599999</v>
      </c>
      <c r="E8">
        <v>5246.8753040000011</v>
      </c>
      <c r="F8">
        <v>53022.473153600004</v>
      </c>
    </row>
    <row r="9" spans="1:6" x14ac:dyDescent="0.3">
      <c r="A9" s="1" t="s">
        <v>34</v>
      </c>
      <c r="B9">
        <v>76656.931889600004</v>
      </c>
      <c r="C9">
        <v>71623.791424400013</v>
      </c>
      <c r="D9">
        <v>37685.531900399998</v>
      </c>
      <c r="E9">
        <v>5033.140465199991</v>
      </c>
      <c r="F9">
        <v>38971.399989200007</v>
      </c>
    </row>
    <row r="10" spans="1:6" x14ac:dyDescent="0.3">
      <c r="A10" s="1" t="s">
        <v>35</v>
      </c>
      <c r="B10">
        <v>57209.333243499997</v>
      </c>
      <c r="C10">
        <v>52478.079793199999</v>
      </c>
      <c r="D10">
        <v>33208.5030377</v>
      </c>
      <c r="E10">
        <v>4731.2534502999988</v>
      </c>
      <c r="F10">
        <v>24000.830205800001</v>
      </c>
    </row>
    <row r="11" spans="1:6" x14ac:dyDescent="0.3">
      <c r="A11" s="1" t="s">
        <v>16</v>
      </c>
      <c r="B11">
        <v>34678.7409892</v>
      </c>
      <c r="C11">
        <v>30877.661444699999</v>
      </c>
      <c r="D11">
        <v>24853.6502888</v>
      </c>
      <c r="E11">
        <v>3801.0795444999972</v>
      </c>
      <c r="F11">
        <v>9825.0907004000001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2"/>
  <sheetViews>
    <sheetView workbookViewId="0">
      <selection activeCell="D12" sqref="D12"/>
    </sheetView>
  </sheetViews>
  <sheetFormatPr defaultRowHeight="14.4" x14ac:dyDescent="0.3"/>
  <sheetData>
    <row r="1" spans="1:3" x14ac:dyDescent="0.3">
      <c r="A1" s="1" t="s">
        <v>26</v>
      </c>
      <c r="B1" s="1" t="s">
        <v>51</v>
      </c>
      <c r="C1" s="1" t="s">
        <v>52</v>
      </c>
    </row>
    <row r="2" spans="1:3" x14ac:dyDescent="0.3">
      <c r="A2" s="1" t="s">
        <v>27</v>
      </c>
      <c r="B2">
        <v>6055.1441599999671</v>
      </c>
      <c r="C2">
        <v>13128.546194199969</v>
      </c>
    </row>
    <row r="3" spans="1:3" x14ac:dyDescent="0.3">
      <c r="A3" s="1" t="s">
        <v>28</v>
      </c>
      <c r="B3">
        <v>5051.0043962999916</v>
      </c>
      <c r="C3">
        <v>10661.72910209998</v>
      </c>
    </row>
    <row r="4" spans="1:3" x14ac:dyDescent="0.3">
      <c r="A4" s="1" t="s">
        <v>29</v>
      </c>
      <c r="B4">
        <v>4408.3846127999996</v>
      </c>
      <c r="C4">
        <v>9659.6198384000018</v>
      </c>
    </row>
    <row r="5" spans="1:3" x14ac:dyDescent="0.3">
      <c r="A5" s="1" t="s">
        <v>30</v>
      </c>
      <c r="B5">
        <v>3672.685740699992</v>
      </c>
      <c r="C5">
        <v>8858.2438331000012</v>
      </c>
    </row>
    <row r="6" spans="1:3" x14ac:dyDescent="0.3">
      <c r="A6" s="1" t="s">
        <v>31</v>
      </c>
      <c r="B6">
        <v>3314.962374400006</v>
      </c>
      <c r="C6">
        <v>8129.9749220000094</v>
      </c>
    </row>
    <row r="7" spans="1:3" x14ac:dyDescent="0.3">
      <c r="A7" s="1" t="s">
        <v>32</v>
      </c>
      <c r="B7">
        <v>3047.0888760000021</v>
      </c>
      <c r="C7">
        <v>7571.732620499999</v>
      </c>
    </row>
    <row r="8" spans="1:3" x14ac:dyDescent="0.3">
      <c r="A8" s="1" t="s">
        <v>33</v>
      </c>
      <c r="B8">
        <v>2667.3417438000029</v>
      </c>
      <c r="C8">
        <v>6889.5383046000061</v>
      </c>
    </row>
    <row r="9" spans="1:3" x14ac:dyDescent="0.3">
      <c r="A9" s="1" t="s">
        <v>34</v>
      </c>
      <c r="B9">
        <v>2352.121466800003</v>
      </c>
      <c r="C9">
        <v>6260.3147088000042</v>
      </c>
    </row>
    <row r="10" spans="1:3" x14ac:dyDescent="0.3">
      <c r="A10" s="1" t="s">
        <v>35</v>
      </c>
      <c r="B10">
        <v>2115.1093392000039</v>
      </c>
      <c r="C10">
        <v>5576.7543767000016</v>
      </c>
    </row>
    <row r="11" spans="1:3" x14ac:dyDescent="0.3">
      <c r="A11" s="1" t="s">
        <v>16</v>
      </c>
      <c r="B11">
        <v>1614.3284020000031</v>
      </c>
      <c r="C11">
        <v>4143.5093043000024</v>
      </c>
    </row>
    <row r="12" spans="1:3" x14ac:dyDescent="0.3">
      <c r="B12">
        <f>SUM(B2:B11)</f>
        <v>34298.171111999975</v>
      </c>
      <c r="C12">
        <f>SUM(C2:C11)</f>
        <v>80879.963204699976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L8" sqref="L8"/>
    </sheetView>
  </sheetViews>
  <sheetFormatPr defaultRowHeight="14.4" x14ac:dyDescent="0.3"/>
  <sheetData>
    <row r="1" spans="1:11" x14ac:dyDescent="0.3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17</v>
      </c>
      <c r="B2">
        <v>0.97668774635768896</v>
      </c>
      <c r="C2">
        <v>0.99088766933218286</v>
      </c>
      <c r="D2">
        <v>1.0697677907825609</v>
      </c>
      <c r="E2">
        <v>0.94737193099418548</v>
      </c>
      <c r="F2">
        <v>0.90466009131688896</v>
      </c>
      <c r="G2">
        <v>0.88284745899854111</v>
      </c>
      <c r="H2">
        <v>0.75590894240858242</v>
      </c>
      <c r="I2">
        <v>0.60660741081118885</v>
      </c>
      <c r="J2">
        <v>0.43775645987531681</v>
      </c>
      <c r="K2">
        <v>0.25552324429496409</v>
      </c>
    </row>
    <row r="3" spans="1:11" x14ac:dyDescent="0.3">
      <c r="A3" s="1" t="s">
        <v>18</v>
      </c>
      <c r="B3">
        <v>0.12801408368483461</v>
      </c>
      <c r="C3">
        <v>0.1360443410361652</v>
      </c>
      <c r="D3">
        <v>0.1309041529741598</v>
      </c>
      <c r="E3">
        <v>0.1125960881250706</v>
      </c>
      <c r="F3">
        <v>9.4502258465375619E-2</v>
      </c>
      <c r="G3">
        <v>8.2483770921509561E-2</v>
      </c>
      <c r="H3">
        <v>7.0733930554963145E-2</v>
      </c>
      <c r="I3">
        <v>4.7289546816901513E-2</v>
      </c>
      <c r="J3">
        <v>2.9651008249644058E-2</v>
      </c>
      <c r="K3">
        <v>1.5888166112400862E-2</v>
      </c>
    </row>
    <row r="4" spans="1:11" x14ac:dyDescent="0.3">
      <c r="A4" s="1" t="s">
        <v>19</v>
      </c>
      <c r="B4">
        <v>4.0893932432016389E-2</v>
      </c>
      <c r="C4">
        <v>6.3139187064260804E-2</v>
      </c>
      <c r="D4">
        <v>8.5357207289898901E-2</v>
      </c>
      <c r="E4">
        <v>0.108143367004918</v>
      </c>
      <c r="F4">
        <v>0.13691930284734261</v>
      </c>
      <c r="G4">
        <v>0.1746289915507247</v>
      </c>
      <c r="H4">
        <v>0.2142217578212878</v>
      </c>
      <c r="I4">
        <v>0.27802199503888703</v>
      </c>
      <c r="J4">
        <v>0.39933148727848</v>
      </c>
      <c r="K4">
        <v>0.8570557841326345</v>
      </c>
    </row>
    <row r="5" spans="1:11" x14ac:dyDescent="0.3">
      <c r="A5" s="1" t="s">
        <v>20</v>
      </c>
      <c r="B5">
        <v>2.3953688880924071E-2</v>
      </c>
      <c r="C5">
        <v>3.8727237536755943E-2</v>
      </c>
      <c r="D5">
        <v>5.4191061294309832E-2</v>
      </c>
      <c r="E5">
        <v>6.8614651583633224E-2</v>
      </c>
      <c r="F5">
        <v>8.7884527705743634E-2</v>
      </c>
      <c r="G5">
        <v>0.1122460135787626</v>
      </c>
      <c r="H5">
        <v>0.14561483884565241</v>
      </c>
      <c r="I5">
        <v>0.19163992254148851</v>
      </c>
      <c r="J5">
        <v>0.25130140240024568</v>
      </c>
      <c r="K5">
        <v>0.45985156874136129</v>
      </c>
    </row>
    <row r="6" spans="1:11" x14ac:dyDescent="0.3">
      <c r="A6" s="1" t="s">
        <v>21</v>
      </c>
      <c r="B6">
        <v>0.28409682771182049</v>
      </c>
      <c r="C6">
        <v>0.35679429867091528</v>
      </c>
      <c r="D6">
        <v>0.40102363672014651</v>
      </c>
      <c r="E6">
        <v>0.43918645106333909</v>
      </c>
      <c r="F6">
        <v>0.47947011687008212</v>
      </c>
      <c r="G6">
        <v>0.52587919010562023</v>
      </c>
      <c r="H6">
        <v>0.57287928204983618</v>
      </c>
      <c r="I6">
        <v>0.62625124166784141</v>
      </c>
      <c r="J6">
        <v>0.71178906549346255</v>
      </c>
      <c r="K6">
        <v>0.99530684243226275</v>
      </c>
    </row>
    <row r="7" spans="1:11" x14ac:dyDescent="0.3">
      <c r="A7" s="1" t="s">
        <v>22</v>
      </c>
      <c r="B7">
        <v>6.4069309993304221E-2</v>
      </c>
      <c r="C7">
        <v>9.0257952278492787E-2</v>
      </c>
      <c r="D7">
        <v>0.10966976254103369</v>
      </c>
      <c r="E7">
        <v>0.13095597992563299</v>
      </c>
      <c r="F7">
        <v>0.158684487305748</v>
      </c>
      <c r="G7">
        <v>0.1938218033110167</v>
      </c>
      <c r="H7">
        <v>0.23895201031050881</v>
      </c>
      <c r="I7">
        <v>0.31438097067999021</v>
      </c>
      <c r="J7">
        <v>0.44655071630392512</v>
      </c>
      <c r="K7">
        <v>0.96281646562872325</v>
      </c>
    </row>
    <row r="8" spans="1:11" x14ac:dyDescent="0.3">
      <c r="A8" s="1" t="s">
        <v>23</v>
      </c>
      <c r="B8">
        <v>3.5675225671384543E-2</v>
      </c>
      <c r="C8">
        <v>4.6976229229769552E-2</v>
      </c>
      <c r="D8">
        <v>5.4222063507266542E-2</v>
      </c>
      <c r="E8">
        <v>6.0423604535015878E-2</v>
      </c>
      <c r="F8">
        <v>6.8013975375160005E-2</v>
      </c>
      <c r="G8">
        <v>7.5079611017399961E-2</v>
      </c>
      <c r="H8">
        <v>8.5902847069014923E-2</v>
      </c>
      <c r="I8">
        <v>9.8576629788032236E-2</v>
      </c>
      <c r="J8">
        <v>0.1232489045767886</v>
      </c>
      <c r="K8">
        <v>0.20695838712114689</v>
      </c>
    </row>
    <row r="9" spans="1:11" x14ac:dyDescent="0.3">
      <c r="A9" s="1" t="s">
        <v>24</v>
      </c>
      <c r="B9">
        <v>7.6048511968143939E-2</v>
      </c>
      <c r="C9">
        <v>8.8475589268812938E-2</v>
      </c>
      <c r="D9">
        <v>9.7903356898651817E-2</v>
      </c>
      <c r="E9">
        <v>0.1083324896505317</v>
      </c>
      <c r="F9">
        <v>0.1200328745531708</v>
      </c>
      <c r="G9">
        <v>0.1320861195028579</v>
      </c>
      <c r="H9">
        <v>0.15162445562927659</v>
      </c>
      <c r="I9">
        <v>0.17769185254538131</v>
      </c>
      <c r="J9">
        <v>0.22398451968407451</v>
      </c>
      <c r="K9">
        <v>0.44515243016527722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workbookViewId="0"/>
  </sheetViews>
  <sheetFormatPr defaultRowHeight="14.4" x14ac:dyDescent="0.3"/>
  <sheetData>
    <row r="1" spans="1:11" x14ac:dyDescent="0.3">
      <c r="A1" s="1" t="s">
        <v>25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17</v>
      </c>
      <c r="B2">
        <v>4.2348610673508209E-2</v>
      </c>
      <c r="C2">
        <v>8.5770972972605261E-2</v>
      </c>
      <c r="D2">
        <v>0.1326739321582138</v>
      </c>
      <c r="E2">
        <v>0.1528330865003116</v>
      </c>
      <c r="F2">
        <v>0.16997108375409439</v>
      </c>
      <c r="G2">
        <v>0.21673048327201799</v>
      </c>
      <c r="H2">
        <v>0.2140087458050928</v>
      </c>
      <c r="I2">
        <v>0.21152022823199171</v>
      </c>
      <c r="J2">
        <v>0.18098943553127081</v>
      </c>
      <c r="K2">
        <v>0.11762395373829559</v>
      </c>
    </row>
    <row r="3" spans="1:11" x14ac:dyDescent="0.3">
      <c r="A3" s="1" t="s">
        <v>18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3">
      <c r="A4" s="1" t="s">
        <v>19</v>
      </c>
      <c r="B4">
        <v>2.4164443433076898E-3</v>
      </c>
      <c r="C4">
        <v>6.5883358652031997E-3</v>
      </c>
      <c r="D4">
        <v>1.30616972777581E-2</v>
      </c>
      <c r="E4">
        <v>1.7646237531476702E-2</v>
      </c>
      <c r="F4">
        <v>3.2447156800563599E-2</v>
      </c>
      <c r="G4">
        <v>4.8995011704220701E-2</v>
      </c>
      <c r="H4">
        <v>7.7388279437617793E-2</v>
      </c>
      <c r="I4">
        <v>0.14267512853049999</v>
      </c>
      <c r="J4">
        <v>0.27449116449191902</v>
      </c>
      <c r="K4">
        <v>0.76220233061851705</v>
      </c>
    </row>
    <row r="5" spans="1:11" x14ac:dyDescent="0.3">
      <c r="A5" s="1" t="s">
        <v>20</v>
      </c>
      <c r="B5">
        <v>1.1063411617405459E-3</v>
      </c>
      <c r="C5">
        <v>3.639087068893015E-3</v>
      </c>
      <c r="D5">
        <v>6.4933899218997306E-3</v>
      </c>
      <c r="E5">
        <v>1.141454787625394E-2</v>
      </c>
      <c r="F5">
        <v>1.8724706003140079E-2</v>
      </c>
      <c r="G5">
        <v>3.0003270386672581E-2</v>
      </c>
      <c r="H5">
        <v>5.0777661414900838E-2</v>
      </c>
      <c r="I5">
        <v>8.6795597195343493E-2</v>
      </c>
      <c r="J5">
        <v>0.1408971095147093</v>
      </c>
      <c r="K5">
        <v>0.35836954706914392</v>
      </c>
    </row>
    <row r="6" spans="1:11" x14ac:dyDescent="0.3">
      <c r="A6" s="1" t="s">
        <v>21</v>
      </c>
      <c r="B6">
        <v>9.2297991947808983E-3</v>
      </c>
      <c r="C6">
        <v>2.2754923314893979E-2</v>
      </c>
      <c r="D6">
        <v>3.7739601183312502E-2</v>
      </c>
      <c r="E6">
        <v>4.8571765233443941E-2</v>
      </c>
      <c r="F6">
        <v>8.2407955333492419E-2</v>
      </c>
      <c r="G6">
        <v>0.10951450859147439</v>
      </c>
      <c r="H6">
        <v>0.16037965203204521</v>
      </c>
      <c r="I6">
        <v>0.25691593094830961</v>
      </c>
      <c r="J6">
        <v>0.41312310517292472</v>
      </c>
      <c r="K6">
        <v>0.78512689999620611</v>
      </c>
    </row>
    <row r="7" spans="1:11" x14ac:dyDescent="0.3">
      <c r="A7" s="1" t="s">
        <v>22</v>
      </c>
      <c r="B7">
        <v>5.8497055003654107E-3</v>
      </c>
      <c r="C7">
        <v>1.6961527046579529E-2</v>
      </c>
      <c r="D7">
        <v>2.6521426321054621E-2</v>
      </c>
      <c r="E7">
        <v>3.932671427524885E-2</v>
      </c>
      <c r="F7">
        <v>6.0383766909560967E-2</v>
      </c>
      <c r="G7">
        <v>8.9217342290534657E-2</v>
      </c>
      <c r="H7">
        <v>0.1279375832162167</v>
      </c>
      <c r="I7">
        <v>0.2041344122903351</v>
      </c>
      <c r="J7">
        <v>0.33925589500626802</v>
      </c>
      <c r="K7">
        <v>0.84772540312382294</v>
      </c>
    </row>
    <row r="8" spans="1:11" x14ac:dyDescent="0.3">
      <c r="A8" s="1" t="s">
        <v>23</v>
      </c>
      <c r="B8">
        <v>1.0542536231347411E-3</v>
      </c>
      <c r="C8">
        <v>2.634019721632447E-3</v>
      </c>
      <c r="D8">
        <v>4.9165716491614579E-3</v>
      </c>
      <c r="E8">
        <v>6.2014424105559258E-3</v>
      </c>
      <c r="F8">
        <v>1.08121844776568E-2</v>
      </c>
      <c r="G8">
        <v>1.509990968162498E-2</v>
      </c>
      <c r="H8">
        <v>2.3765137248310642E-2</v>
      </c>
      <c r="I8">
        <v>4.003854762013858E-2</v>
      </c>
      <c r="J8">
        <v>7.1613189856683038E-2</v>
      </c>
      <c r="K8">
        <v>0.17076018263382969</v>
      </c>
    </row>
    <row r="9" spans="1:11" x14ac:dyDescent="0.3">
      <c r="A9" s="1" t="s">
        <v>24</v>
      </c>
      <c r="B9">
        <v>2.2669886191248509E-3</v>
      </c>
      <c r="C9">
        <v>5.7271304992595144E-3</v>
      </c>
      <c r="D9">
        <v>9.1575276561414558E-3</v>
      </c>
      <c r="E9">
        <v>1.276092334736729E-2</v>
      </c>
      <c r="F9">
        <v>2.0292993941509161E-2</v>
      </c>
      <c r="G9">
        <v>2.8047787239864681E-2</v>
      </c>
      <c r="H9">
        <v>4.1459963131146561E-2</v>
      </c>
      <c r="I9">
        <v>6.939482547938805E-2</v>
      </c>
      <c r="J9">
        <v>0.12044573100757321</v>
      </c>
      <c r="K9">
        <v>0.34550491755281021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/>
  </sheetViews>
  <sheetFormatPr defaultRowHeight="14.4" x14ac:dyDescent="0.3"/>
  <sheetData>
    <row r="1" spans="1:11" x14ac:dyDescent="0.3">
      <c r="A1" s="1" t="s">
        <v>25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17</v>
      </c>
      <c r="B2">
        <v>0.9343391356841807</v>
      </c>
      <c r="C2">
        <v>0.90511669635957759</v>
      </c>
      <c r="D2">
        <v>0.93709385862434735</v>
      </c>
      <c r="E2">
        <v>0.7945388444938738</v>
      </c>
      <c r="F2">
        <v>0.73468900756279454</v>
      </c>
      <c r="G2">
        <v>0.66611697572652318</v>
      </c>
      <c r="H2">
        <v>0.54190019660348965</v>
      </c>
      <c r="I2">
        <v>0.39508718257919723</v>
      </c>
      <c r="J2">
        <v>0.25676702434404602</v>
      </c>
      <c r="K2">
        <v>0.1378992905566685</v>
      </c>
    </row>
    <row r="3" spans="1:11" x14ac:dyDescent="0.3">
      <c r="A3" s="1" t="s">
        <v>18</v>
      </c>
      <c r="B3">
        <v>0.12801408368483461</v>
      </c>
      <c r="C3">
        <v>0.1360443410361652</v>
      </c>
      <c r="D3">
        <v>0.1309041529741598</v>
      </c>
      <c r="E3">
        <v>0.1125960881250706</v>
      </c>
      <c r="F3">
        <v>9.4502258465375619E-2</v>
      </c>
      <c r="G3">
        <v>8.2483770921509561E-2</v>
      </c>
      <c r="H3">
        <v>7.0733930554963145E-2</v>
      </c>
      <c r="I3">
        <v>4.7289546816901513E-2</v>
      </c>
      <c r="J3">
        <v>2.9651008249644058E-2</v>
      </c>
      <c r="K3">
        <v>1.5888166112400862E-2</v>
      </c>
    </row>
    <row r="4" spans="1:11" x14ac:dyDescent="0.3">
      <c r="A4" s="1" t="s">
        <v>19</v>
      </c>
      <c r="B4">
        <v>3.8477488088708697E-2</v>
      </c>
      <c r="C4">
        <v>5.6550851199057603E-2</v>
      </c>
      <c r="D4">
        <v>7.2295510012140796E-2</v>
      </c>
      <c r="E4">
        <v>9.0497129473441296E-2</v>
      </c>
      <c r="F4">
        <v>0.104472146046779</v>
      </c>
      <c r="G4">
        <v>0.12563397984650401</v>
      </c>
      <c r="H4">
        <v>0.13683347838366999</v>
      </c>
      <c r="I4">
        <v>0.13534686650838701</v>
      </c>
      <c r="J4">
        <v>0.124840322786561</v>
      </c>
      <c r="K4">
        <v>9.4853453514117406E-2</v>
      </c>
    </row>
    <row r="5" spans="1:11" x14ac:dyDescent="0.3">
      <c r="A5" s="1" t="s">
        <v>20</v>
      </c>
      <c r="B5">
        <v>2.2847347719183519E-2</v>
      </c>
      <c r="C5">
        <v>3.5088150467862927E-2</v>
      </c>
      <c r="D5">
        <v>4.7697671372410107E-2</v>
      </c>
      <c r="E5">
        <v>5.7200103707379303E-2</v>
      </c>
      <c r="F5">
        <v>6.9159821702603555E-2</v>
      </c>
      <c r="G5">
        <v>8.2242743192090059E-2</v>
      </c>
      <c r="H5">
        <v>9.4837177430751526E-2</v>
      </c>
      <c r="I5">
        <v>0.104844325346145</v>
      </c>
      <c r="J5">
        <v>0.11040429288553651</v>
      </c>
      <c r="K5">
        <v>0.1014820216722174</v>
      </c>
    </row>
    <row r="6" spans="1:11" x14ac:dyDescent="0.3">
      <c r="A6" s="1" t="s">
        <v>21</v>
      </c>
      <c r="B6">
        <v>0.2748670285170397</v>
      </c>
      <c r="C6">
        <v>0.33403937535602141</v>
      </c>
      <c r="D6">
        <v>0.36328403553683392</v>
      </c>
      <c r="E6">
        <v>0.39061468582989511</v>
      </c>
      <c r="F6">
        <v>0.39706216153658958</v>
      </c>
      <c r="G6">
        <v>0.41636468151414552</v>
      </c>
      <c r="H6">
        <v>0.41249963001779122</v>
      </c>
      <c r="I6">
        <v>0.36933531071953157</v>
      </c>
      <c r="J6">
        <v>0.29866596032053783</v>
      </c>
      <c r="K6">
        <v>0.21017994243605689</v>
      </c>
    </row>
    <row r="7" spans="1:11" x14ac:dyDescent="0.3">
      <c r="A7" s="1" t="s">
        <v>22</v>
      </c>
      <c r="B7">
        <v>5.8219604492938809E-2</v>
      </c>
      <c r="C7">
        <v>7.3296425231913279E-2</v>
      </c>
      <c r="D7">
        <v>8.3148336219979066E-2</v>
      </c>
      <c r="E7">
        <v>9.1629265650384151E-2</v>
      </c>
      <c r="F7">
        <v>9.8300720396186994E-2</v>
      </c>
      <c r="G7">
        <v>0.1046044610204821</v>
      </c>
      <c r="H7">
        <v>0.111014427094292</v>
      </c>
      <c r="I7">
        <v>0.11024655838965521</v>
      </c>
      <c r="J7">
        <v>0.1072948212976572</v>
      </c>
      <c r="K7">
        <v>0.11509106250490039</v>
      </c>
    </row>
    <row r="8" spans="1:11" x14ac:dyDescent="0.3">
      <c r="A8" s="1" t="s">
        <v>23</v>
      </c>
      <c r="B8">
        <v>3.46209720482498E-2</v>
      </c>
      <c r="C8">
        <v>4.4342209508137109E-2</v>
      </c>
      <c r="D8">
        <v>4.9305491858105073E-2</v>
      </c>
      <c r="E8">
        <v>5.4222162124459947E-2</v>
      </c>
      <c r="F8">
        <v>5.7201790897503213E-2</v>
      </c>
      <c r="G8">
        <v>5.9979701335775001E-2</v>
      </c>
      <c r="H8">
        <v>6.2137709820704289E-2</v>
      </c>
      <c r="I8">
        <v>5.8538082167893662E-2</v>
      </c>
      <c r="J8">
        <v>5.1635714720105579E-2</v>
      </c>
      <c r="K8">
        <v>3.6198204487317177E-2</v>
      </c>
    </row>
    <row r="9" spans="1:11" x14ac:dyDescent="0.3">
      <c r="A9" s="1" t="s">
        <v>24</v>
      </c>
      <c r="B9">
        <v>7.3781523349019065E-2</v>
      </c>
      <c r="C9">
        <v>8.2748458769553432E-2</v>
      </c>
      <c r="D9">
        <v>8.8745829242510316E-2</v>
      </c>
      <c r="E9">
        <v>9.5571566303164379E-2</v>
      </c>
      <c r="F9">
        <v>9.9739880611661613E-2</v>
      </c>
      <c r="G9">
        <v>0.10403833226299319</v>
      </c>
      <c r="H9">
        <v>0.1101644924981301</v>
      </c>
      <c r="I9">
        <v>0.1082970270659932</v>
      </c>
      <c r="J9">
        <v>0.10353878867650131</v>
      </c>
      <c r="K9">
        <v>9.964751261246689E-2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"/>
  <sheetViews>
    <sheetView workbookViewId="0"/>
  </sheetViews>
  <sheetFormatPr defaultRowHeight="14.4" x14ac:dyDescent="0.3"/>
  <sheetData>
    <row r="1" spans="1:11" x14ac:dyDescent="0.3">
      <c r="A1" s="1" t="s">
        <v>25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17</v>
      </c>
      <c r="B2">
        <v>1.3381674522196361</v>
      </c>
      <c r="C2">
        <v>1.083283198396265</v>
      </c>
      <c r="D2">
        <v>1.1902696670664361</v>
      </c>
      <c r="E2">
        <v>1.016152235721226</v>
      </c>
      <c r="F2">
        <v>0.8155388488720926</v>
      </c>
      <c r="G2">
        <v>0.78444833032109884</v>
      </c>
      <c r="H2">
        <v>0.61294413450209406</v>
      </c>
      <c r="I2">
        <v>0.44587631513976039</v>
      </c>
      <c r="J2">
        <v>0.29013567765627019</v>
      </c>
      <c r="K2">
        <v>0.14682972149389739</v>
      </c>
    </row>
    <row r="3" spans="1:11" x14ac:dyDescent="0.3">
      <c r="A3" s="1" t="s">
        <v>18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3">
      <c r="A4" s="1" t="s">
        <v>19</v>
      </c>
      <c r="B4">
        <v>7.6356865523747472E-2</v>
      </c>
      <c r="C4">
        <v>8.3210360111522455E-2</v>
      </c>
      <c r="D4">
        <v>0.1171815881026271</v>
      </c>
      <c r="E4">
        <v>0.1173257972490224</v>
      </c>
      <c r="F4">
        <v>0.15568481603957821</v>
      </c>
      <c r="G4">
        <v>0.1773357145944261</v>
      </c>
      <c r="H4">
        <v>0.22164838068673001</v>
      </c>
      <c r="I4">
        <v>0.30075355488695249</v>
      </c>
      <c r="J4">
        <v>0.44002391513487971</v>
      </c>
      <c r="K4">
        <v>0.9514554847877027</v>
      </c>
    </row>
    <row r="5" spans="1:11" x14ac:dyDescent="0.3">
      <c r="A5" s="1" t="s">
        <v>20</v>
      </c>
      <c r="B5">
        <v>3.4959109877438992E-2</v>
      </c>
      <c r="C5">
        <v>4.5961491896471973E-2</v>
      </c>
      <c r="D5">
        <v>5.8254737270132632E-2</v>
      </c>
      <c r="E5">
        <v>7.5892718061273762E-2</v>
      </c>
      <c r="F5">
        <v>8.9843077081053005E-2</v>
      </c>
      <c r="G5">
        <v>0.1085957775928446</v>
      </c>
      <c r="H5">
        <v>0.14543270000910449</v>
      </c>
      <c r="I5">
        <v>0.18296170239268611</v>
      </c>
      <c r="J5">
        <v>0.22586554971489989</v>
      </c>
      <c r="K5">
        <v>0.44735191358326992</v>
      </c>
    </row>
    <row r="6" spans="1:11" x14ac:dyDescent="0.3">
      <c r="A6" s="1" t="s">
        <v>21</v>
      </c>
      <c r="B6">
        <v>0.29165105245601752</v>
      </c>
      <c r="C6">
        <v>0.28739356980004371</v>
      </c>
      <c r="D6">
        <v>0.3385767030867371</v>
      </c>
      <c r="E6">
        <v>0.32294255756452278</v>
      </c>
      <c r="F6">
        <v>0.39540189746516402</v>
      </c>
      <c r="G6">
        <v>0.39638389631925591</v>
      </c>
      <c r="H6">
        <v>0.45934462461668962</v>
      </c>
      <c r="I6">
        <v>0.54156866957563043</v>
      </c>
      <c r="J6">
        <v>0.66225827890434952</v>
      </c>
      <c r="K6">
        <v>0.98007217407688196</v>
      </c>
    </row>
    <row r="7" spans="1:11" x14ac:dyDescent="0.3">
      <c r="A7" s="1" t="s">
        <v>22</v>
      </c>
      <c r="B7">
        <v>0.18484397436339089</v>
      </c>
      <c r="C7">
        <v>0.21422325796131531</v>
      </c>
      <c r="D7">
        <v>0.2379340746428186</v>
      </c>
      <c r="E7">
        <v>0.26147432829790102</v>
      </c>
      <c r="F7">
        <v>0.28972756229071139</v>
      </c>
      <c r="G7">
        <v>0.322919019691642</v>
      </c>
      <c r="H7">
        <v>0.36642703979104119</v>
      </c>
      <c r="I7">
        <v>0.43030730585921789</v>
      </c>
      <c r="J7">
        <v>0.54384521785815276</v>
      </c>
      <c r="K7">
        <v>1.0582137471837749</v>
      </c>
    </row>
    <row r="8" spans="1:11" x14ac:dyDescent="0.3">
      <c r="A8" s="1" t="s">
        <v>23</v>
      </c>
      <c r="B8">
        <v>3.3313203489484577E-2</v>
      </c>
      <c r="C8">
        <v>3.3267540402044778E-2</v>
      </c>
      <c r="D8">
        <v>4.4108484649246063E-2</v>
      </c>
      <c r="E8">
        <v>4.123197217619487E-2</v>
      </c>
      <c r="F8">
        <v>5.187797999486795E-2</v>
      </c>
      <c r="G8">
        <v>5.4653589836199237E-2</v>
      </c>
      <c r="H8">
        <v>6.8065916779194532E-2</v>
      </c>
      <c r="I8">
        <v>8.4399682364351414E-2</v>
      </c>
      <c r="J8">
        <v>0.1147997467764133</v>
      </c>
      <c r="K8">
        <v>0.21315955858920591</v>
      </c>
    </row>
    <row r="9" spans="1:11" x14ac:dyDescent="0.3">
      <c r="A9" s="1" t="s">
        <v>24</v>
      </c>
      <c r="B9">
        <v>7.1634236316586719E-2</v>
      </c>
      <c r="C9">
        <v>7.2333378412906657E-2</v>
      </c>
      <c r="D9">
        <v>8.2155757480896818E-2</v>
      </c>
      <c r="E9">
        <v>8.4844460621869455E-2</v>
      </c>
      <c r="F9">
        <v>9.7367884899587059E-2</v>
      </c>
      <c r="G9">
        <v>0.10151797540126629</v>
      </c>
      <c r="H9">
        <v>0.11874580696367321</v>
      </c>
      <c r="I9">
        <v>0.1462815605540109</v>
      </c>
      <c r="J9">
        <v>0.19308090377821699</v>
      </c>
      <c r="K9">
        <v>0.43129302498981092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"/>
  <sheetViews>
    <sheetView workbookViewId="0"/>
  </sheetViews>
  <sheetFormatPr defaultRowHeight="14.4" x14ac:dyDescent="0.3"/>
  <sheetData>
    <row r="1" spans="1:11" x14ac:dyDescent="0.3">
      <c r="A1" s="1" t="s">
        <v>25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17</v>
      </c>
      <c r="B2">
        <v>0.91806591244975688</v>
      </c>
      <c r="C2">
        <v>0.9321434787762154</v>
      </c>
      <c r="D2">
        <v>0.99863783098101921</v>
      </c>
      <c r="E2">
        <v>0.88347919904486372</v>
      </c>
      <c r="F2">
        <v>0.8731949452901302</v>
      </c>
      <c r="G2">
        <v>0.86184928233762248</v>
      </c>
      <c r="H2">
        <v>0.77299506365087778</v>
      </c>
      <c r="I2">
        <v>0.68723937645692545</v>
      </c>
      <c r="J2">
        <v>0.60400924597226291</v>
      </c>
      <c r="K2">
        <v>0.55723114805064666</v>
      </c>
    </row>
    <row r="3" spans="1:11" x14ac:dyDescent="0.3">
      <c r="A3" s="1" t="s">
        <v>18</v>
      </c>
      <c r="B3">
        <v>0.12578448451533389</v>
      </c>
      <c r="C3">
        <v>0.1401066247383527</v>
      </c>
      <c r="D3">
        <v>0.1395013297647984</v>
      </c>
      <c r="E3">
        <v>0.1252000483572194</v>
      </c>
      <c r="F3">
        <v>0.1123181285700868</v>
      </c>
      <c r="G3">
        <v>0.10672086339740661</v>
      </c>
      <c r="H3">
        <v>0.1008986147159822</v>
      </c>
      <c r="I3">
        <v>8.2258397893896093E-2</v>
      </c>
      <c r="J3">
        <v>6.9749934521138784E-2</v>
      </c>
      <c r="K3">
        <v>6.4201788185373546E-2</v>
      </c>
    </row>
    <row r="4" spans="1:11" x14ac:dyDescent="0.3">
      <c r="A4" s="1" t="s">
        <v>19</v>
      </c>
      <c r="B4">
        <v>3.7807332329141879E-2</v>
      </c>
      <c r="C4">
        <v>5.8239459482364968E-2</v>
      </c>
      <c r="D4">
        <v>7.7043543337458206E-2</v>
      </c>
      <c r="E4">
        <v>0.10062734127742411</v>
      </c>
      <c r="F4">
        <v>0.1241675714657574</v>
      </c>
      <c r="G4">
        <v>0.16255036174364451</v>
      </c>
      <c r="H4">
        <v>0.1951865011227325</v>
      </c>
      <c r="I4">
        <v>0.23543081184613521</v>
      </c>
      <c r="J4">
        <v>0.29366975539744039</v>
      </c>
      <c r="K4">
        <v>0.38328912777488061</v>
      </c>
    </row>
    <row r="5" spans="1:11" x14ac:dyDescent="0.3">
      <c r="A5" s="1" t="s">
        <v>20</v>
      </c>
      <c r="B5">
        <v>2.2449419412909032E-2</v>
      </c>
      <c r="C5">
        <v>3.6135882558002638E-2</v>
      </c>
      <c r="D5">
        <v>5.0830232899097022E-2</v>
      </c>
      <c r="E5">
        <v>6.3603060012591028E-2</v>
      </c>
      <c r="F5">
        <v>8.2198054015009195E-2</v>
      </c>
      <c r="G5">
        <v>0.1064090119010578</v>
      </c>
      <c r="H5">
        <v>0.13528075919520949</v>
      </c>
      <c r="I5">
        <v>0.1823727823959167</v>
      </c>
      <c r="J5">
        <v>0.25971097288778511</v>
      </c>
      <c r="K5">
        <v>0.41007421586169818</v>
      </c>
    </row>
    <row r="6" spans="1:11" x14ac:dyDescent="0.3">
      <c r="A6" s="1" t="s">
        <v>21</v>
      </c>
      <c r="B6">
        <v>0.27007971698955557</v>
      </c>
      <c r="C6">
        <v>0.34401379031560358</v>
      </c>
      <c r="D6">
        <v>0.38714284373937669</v>
      </c>
      <c r="E6">
        <v>0.43433993462206089</v>
      </c>
      <c r="F6">
        <v>0.47191759894418922</v>
      </c>
      <c r="G6">
        <v>0.53870958860088192</v>
      </c>
      <c r="H6">
        <v>0.58841126052382142</v>
      </c>
      <c r="I6">
        <v>0.64244495856692563</v>
      </c>
      <c r="J6">
        <v>0.70257075242291667</v>
      </c>
      <c r="K6">
        <v>0.84930683941940865</v>
      </c>
    </row>
    <row r="7" spans="1:11" x14ac:dyDescent="0.3">
      <c r="A7" s="1" t="s">
        <v>22</v>
      </c>
      <c r="B7">
        <v>5.7205603704199817E-2</v>
      </c>
      <c r="C7">
        <v>7.5485056316311347E-2</v>
      </c>
      <c r="D7">
        <v>8.8609132765308893E-2</v>
      </c>
      <c r="E7">
        <v>0.10188620831677241</v>
      </c>
      <c r="F7">
        <v>0.1168326887768121</v>
      </c>
      <c r="G7">
        <v>0.13534151349541501</v>
      </c>
      <c r="H7">
        <v>0.15835684259902219</v>
      </c>
      <c r="I7">
        <v>0.19176976471273149</v>
      </c>
      <c r="J7">
        <v>0.25239636699567253</v>
      </c>
      <c r="K7">
        <v>0.46506638744178141</v>
      </c>
    </row>
    <row r="8" spans="1:11" x14ac:dyDescent="0.3">
      <c r="A8" s="1" t="s">
        <v>23</v>
      </c>
      <c r="B8">
        <v>3.4017984561996888E-2</v>
      </c>
      <c r="C8">
        <v>4.5666267779373867E-2</v>
      </c>
      <c r="D8">
        <v>5.2543647566863957E-2</v>
      </c>
      <c r="E8">
        <v>6.0291768862117581E-2</v>
      </c>
      <c r="F8">
        <v>6.7985656732414995E-2</v>
      </c>
      <c r="G8">
        <v>7.760418129966043E-2</v>
      </c>
      <c r="H8">
        <v>8.8636511407506224E-2</v>
      </c>
      <c r="I8">
        <v>0.1018248044024644</v>
      </c>
      <c r="J8">
        <v>0.1214659444412923</v>
      </c>
      <c r="K8">
        <v>0.14627172454923421</v>
      </c>
    </row>
    <row r="9" spans="1:11" x14ac:dyDescent="0.3">
      <c r="A9" s="1" t="s">
        <v>24</v>
      </c>
      <c r="B9">
        <v>7.2496483309295978E-2</v>
      </c>
      <c r="C9">
        <v>8.5219327553072557E-2</v>
      </c>
      <c r="D9">
        <v>9.457424313233008E-2</v>
      </c>
      <c r="E9">
        <v>0.10626980849849919</v>
      </c>
      <c r="F9">
        <v>0.1185431641108366</v>
      </c>
      <c r="G9">
        <v>0.13460903304358399</v>
      </c>
      <c r="H9">
        <v>0.15714445099743721</v>
      </c>
      <c r="I9">
        <v>0.1883786278944975</v>
      </c>
      <c r="J9">
        <v>0.24356081485595629</v>
      </c>
      <c r="K9">
        <v>0.40266122928760112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workbookViewId="0"/>
  </sheetViews>
  <sheetFormatPr defaultRowHeight="14.4" x14ac:dyDescent="0.3"/>
  <sheetData>
    <row r="1" spans="1:4" x14ac:dyDescent="0.3">
      <c r="A1" s="1" t="s">
        <v>26</v>
      </c>
      <c r="B1" s="1">
        <v>0</v>
      </c>
      <c r="C1" s="1">
        <v>1</v>
      </c>
      <c r="D1" s="1">
        <v>1.5</v>
      </c>
    </row>
    <row r="2" spans="1:4" x14ac:dyDescent="0.3">
      <c r="A2" s="1" t="s">
        <v>27</v>
      </c>
      <c r="B2">
        <v>1.5379069372721901</v>
      </c>
      <c r="C2">
        <v>2.0309258942463031</v>
      </c>
      <c r="D2">
        <v>1.5527752860289681</v>
      </c>
    </row>
    <row r="3" spans="1:4" x14ac:dyDescent="0.3">
      <c r="A3" s="1" t="s">
        <v>28</v>
      </c>
      <c r="B3">
        <v>1.717009887519297</v>
      </c>
      <c r="C3">
        <v>1.8196727969805691</v>
      </c>
      <c r="D3">
        <v>1.7247499962647981</v>
      </c>
    </row>
    <row r="4" spans="1:4" x14ac:dyDescent="0.3">
      <c r="A4" s="1" t="s">
        <v>29</v>
      </c>
      <c r="B4">
        <v>1.888882804186252</v>
      </c>
      <c r="C4">
        <v>2.0684810122988941</v>
      </c>
      <c r="D4">
        <v>1.9079514628206731</v>
      </c>
    </row>
    <row r="5" spans="1:4" x14ac:dyDescent="0.3">
      <c r="A5" s="1" t="s">
        <v>30</v>
      </c>
      <c r="B5">
        <v>1.875697368991547</v>
      </c>
      <c r="C5">
        <v>1.91986406969201</v>
      </c>
      <c r="D5">
        <v>1.8820254881557961</v>
      </c>
    </row>
    <row r="6" spans="1:4" x14ac:dyDescent="0.3">
      <c r="A6" s="1" t="s">
        <v>31</v>
      </c>
      <c r="B6">
        <v>1.967157807905237</v>
      </c>
      <c r="C6">
        <v>1.8954420666430529</v>
      </c>
      <c r="D6">
        <v>1.9529201031022361</v>
      </c>
    </row>
    <row r="7" spans="1:4" x14ac:dyDescent="0.3">
      <c r="A7" s="1" t="s">
        <v>32</v>
      </c>
      <c r="B7">
        <v>2.1237938358192721</v>
      </c>
      <c r="C7">
        <v>1.9458543037567331</v>
      </c>
      <c r="D7">
        <v>2.0769362936482119</v>
      </c>
    </row>
    <row r="8" spans="1:4" x14ac:dyDescent="0.3">
      <c r="A8" s="1" t="s">
        <v>33</v>
      </c>
      <c r="B8">
        <v>2.1969100042125889</v>
      </c>
      <c r="C8">
        <v>1.9926086033485271</v>
      </c>
      <c r="D8">
        <v>2.1289873409481972</v>
      </c>
    </row>
    <row r="9" spans="1:4" x14ac:dyDescent="0.3">
      <c r="A9" s="1" t="s">
        <v>34</v>
      </c>
      <c r="B9">
        <v>2.3117195241694919</v>
      </c>
      <c r="C9">
        <v>2.13214879077261</v>
      </c>
      <c r="D9">
        <v>2.230533609551685</v>
      </c>
    </row>
    <row r="10" spans="1:4" x14ac:dyDescent="0.3">
      <c r="A10" s="1" t="s">
        <v>35</v>
      </c>
      <c r="B10">
        <v>2.5471337874944648</v>
      </c>
      <c r="C10">
        <v>2.470009289823182</v>
      </c>
      <c r="D10">
        <v>2.5012663466429461</v>
      </c>
    </row>
    <row r="11" spans="1:4" x14ac:dyDescent="0.3">
      <c r="A11" s="1" t="s">
        <v>16</v>
      </c>
      <c r="B11">
        <v>3.2781024605706262</v>
      </c>
      <c r="C11">
        <v>4.228375624704543</v>
      </c>
      <c r="D11">
        <v>4.004100819584119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workbookViewId="0"/>
  </sheetViews>
  <sheetFormatPr defaultRowHeight="14.4" x14ac:dyDescent="0.3"/>
  <sheetData>
    <row r="1" spans="1:4" x14ac:dyDescent="0.3">
      <c r="A1" s="1" t="s">
        <v>26</v>
      </c>
      <c r="B1" s="1" t="s">
        <v>36</v>
      </c>
      <c r="C1" s="1" t="s">
        <v>1</v>
      </c>
      <c r="D1" s="1" t="s">
        <v>37</v>
      </c>
    </row>
    <row r="2" spans="1:4" x14ac:dyDescent="0.3">
      <c r="A2" s="1" t="s">
        <v>27</v>
      </c>
      <c r="B2">
        <v>210.42</v>
      </c>
      <c r="C2">
        <v>209.93566632954759</v>
      </c>
      <c r="D2">
        <v>194.36</v>
      </c>
    </row>
    <row r="3" spans="1:4" x14ac:dyDescent="0.3">
      <c r="A3" s="1" t="s">
        <v>28</v>
      </c>
      <c r="B3">
        <v>169.09</v>
      </c>
      <c r="C3">
        <v>168.44689405311439</v>
      </c>
      <c r="D3">
        <v>160.56</v>
      </c>
    </row>
    <row r="4" spans="1:4" x14ac:dyDescent="0.3">
      <c r="A4" s="1" t="s">
        <v>29</v>
      </c>
      <c r="B4">
        <v>150.03</v>
      </c>
      <c r="C4">
        <v>149.08717495484439</v>
      </c>
      <c r="D4">
        <v>141.15</v>
      </c>
    </row>
    <row r="5" spans="1:4" x14ac:dyDescent="0.3">
      <c r="A5" s="1" t="s">
        <v>30</v>
      </c>
      <c r="B5">
        <v>134.47</v>
      </c>
      <c r="C5">
        <v>132.48273331681739</v>
      </c>
      <c r="D5">
        <v>120.6</v>
      </c>
    </row>
    <row r="6" spans="1:4" x14ac:dyDescent="0.3">
      <c r="A6" s="1" t="s">
        <v>31</v>
      </c>
      <c r="B6">
        <v>122.17</v>
      </c>
      <c r="C6">
        <v>118.55278881393291</v>
      </c>
      <c r="D6">
        <v>103.95</v>
      </c>
    </row>
    <row r="7" spans="1:4" x14ac:dyDescent="0.3">
      <c r="A7" s="1" t="s">
        <v>32</v>
      </c>
      <c r="B7">
        <v>109.41</v>
      </c>
      <c r="C7">
        <v>104.4961861511208</v>
      </c>
      <c r="D7">
        <v>90.75</v>
      </c>
    </row>
    <row r="8" spans="1:4" x14ac:dyDescent="0.3">
      <c r="A8" s="1" t="s">
        <v>33</v>
      </c>
      <c r="B8">
        <v>97.63</v>
      </c>
      <c r="C8">
        <v>90.285891613250541</v>
      </c>
      <c r="D8">
        <v>75.540000000000006</v>
      </c>
    </row>
    <row r="9" spans="1:4" x14ac:dyDescent="0.3">
      <c r="A9" s="1" t="s">
        <v>34</v>
      </c>
      <c r="B9">
        <v>84.4</v>
      </c>
      <c r="C9">
        <v>73.056533505051974</v>
      </c>
      <c r="D9">
        <v>59.31</v>
      </c>
    </row>
    <row r="10" spans="1:4" x14ac:dyDescent="0.3">
      <c r="A10" s="1" t="s">
        <v>35</v>
      </c>
      <c r="B10">
        <v>69.349999999999994</v>
      </c>
      <c r="C10">
        <v>54.541485044471379</v>
      </c>
      <c r="D10">
        <v>44.45</v>
      </c>
    </row>
    <row r="11" spans="1:4" x14ac:dyDescent="0.3">
      <c r="A11" s="1" t="s">
        <v>16</v>
      </c>
      <c r="B11">
        <v>49.04</v>
      </c>
      <c r="C11">
        <v>33.072627379085191</v>
      </c>
      <c r="D11">
        <v>28.14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1"/>
  <sheetViews>
    <sheetView workbookViewId="0"/>
  </sheetViews>
  <sheetFormatPr defaultRowHeight="14.4" x14ac:dyDescent="0.3"/>
  <sheetData>
    <row r="1" spans="1:4" x14ac:dyDescent="0.3">
      <c r="B1" s="1" t="s">
        <v>26</v>
      </c>
      <c r="C1" s="1" t="s">
        <v>38</v>
      </c>
      <c r="D1" s="1" t="s">
        <v>39</v>
      </c>
    </row>
    <row r="2" spans="1:4" x14ac:dyDescent="0.3">
      <c r="A2" s="1">
        <v>0</v>
      </c>
      <c r="B2" t="s">
        <v>27</v>
      </c>
      <c r="C2">
        <v>54.71624643542706</v>
      </c>
      <c r="D2" t="s">
        <v>40</v>
      </c>
    </row>
    <row r="3" spans="1:4" x14ac:dyDescent="0.3">
      <c r="A3" s="1">
        <v>1</v>
      </c>
      <c r="B3" t="s">
        <v>28</v>
      </c>
      <c r="C3">
        <v>40.495423843569647</v>
      </c>
      <c r="D3" t="s">
        <v>40</v>
      </c>
    </row>
    <row r="4" spans="1:4" x14ac:dyDescent="0.3">
      <c r="A4" s="1">
        <v>2</v>
      </c>
      <c r="B4" t="s">
        <v>29</v>
      </c>
      <c r="C4">
        <v>32.500427189148809</v>
      </c>
      <c r="D4" t="s">
        <v>40</v>
      </c>
    </row>
    <row r="5" spans="1:4" x14ac:dyDescent="0.3">
      <c r="A5" s="1">
        <v>3</v>
      </c>
      <c r="B5" t="s">
        <v>30</v>
      </c>
      <c r="C5">
        <v>29.558616629468521</v>
      </c>
      <c r="D5" t="s">
        <v>40</v>
      </c>
    </row>
    <row r="6" spans="1:4" x14ac:dyDescent="0.3">
      <c r="A6" s="1">
        <v>4</v>
      </c>
      <c r="B6" t="s">
        <v>31</v>
      </c>
      <c r="C6">
        <v>26.026787452523461</v>
      </c>
      <c r="D6" t="s">
        <v>40</v>
      </c>
    </row>
    <row r="7" spans="1:4" x14ac:dyDescent="0.3">
      <c r="A7" s="1">
        <v>5</v>
      </c>
      <c r="B7" t="s">
        <v>32</v>
      </c>
      <c r="C7">
        <v>22.25295467117121</v>
      </c>
      <c r="D7" t="s">
        <v>40</v>
      </c>
    </row>
    <row r="8" spans="1:4" x14ac:dyDescent="0.3">
      <c r="A8" s="1">
        <v>6</v>
      </c>
      <c r="B8" t="s">
        <v>33</v>
      </c>
      <c r="C8">
        <v>19.886089329363919</v>
      </c>
      <c r="D8" t="s">
        <v>40</v>
      </c>
    </row>
    <row r="9" spans="1:4" x14ac:dyDescent="0.3">
      <c r="A9" s="1">
        <v>7</v>
      </c>
      <c r="B9" t="s">
        <v>34</v>
      </c>
      <c r="C9">
        <v>17.106748555834571</v>
      </c>
      <c r="D9" t="s">
        <v>40</v>
      </c>
    </row>
    <row r="10" spans="1:4" x14ac:dyDescent="0.3">
      <c r="A10" s="1">
        <v>8</v>
      </c>
      <c r="B10" t="s">
        <v>35</v>
      </c>
      <c r="C10">
        <v>13.463725322758259</v>
      </c>
      <c r="D10" t="s">
        <v>40</v>
      </c>
    </row>
    <row r="11" spans="1:4" x14ac:dyDescent="0.3">
      <c r="A11" s="1">
        <v>9</v>
      </c>
      <c r="B11" t="s">
        <v>16</v>
      </c>
      <c r="C11">
        <v>6.304071758268198</v>
      </c>
      <c r="D11" t="s">
        <v>40</v>
      </c>
    </row>
    <row r="12" spans="1:4" x14ac:dyDescent="0.3">
      <c r="A12" s="1">
        <v>10</v>
      </c>
      <c r="B12" t="s">
        <v>27</v>
      </c>
      <c r="C12">
        <v>133.84467808537059</v>
      </c>
      <c r="D12" t="s">
        <v>41</v>
      </c>
    </row>
    <row r="13" spans="1:4" x14ac:dyDescent="0.3">
      <c r="A13" s="1">
        <v>11</v>
      </c>
      <c r="B13" t="s">
        <v>28</v>
      </c>
      <c r="C13">
        <v>85.883387592088155</v>
      </c>
      <c r="D13" t="s">
        <v>41</v>
      </c>
    </row>
    <row r="14" spans="1:4" x14ac:dyDescent="0.3">
      <c r="A14" s="1">
        <v>12</v>
      </c>
      <c r="B14" t="s">
        <v>29</v>
      </c>
      <c r="C14">
        <v>66.277644308010693</v>
      </c>
      <c r="D14" t="s">
        <v>41</v>
      </c>
    </row>
    <row r="15" spans="1:4" x14ac:dyDescent="0.3">
      <c r="A15" s="1">
        <v>13</v>
      </c>
      <c r="B15" t="s">
        <v>30</v>
      </c>
      <c r="C15">
        <v>53.989010138964566</v>
      </c>
      <c r="D15" t="s">
        <v>41</v>
      </c>
    </row>
    <row r="16" spans="1:4" x14ac:dyDescent="0.3">
      <c r="A16" s="1">
        <v>14</v>
      </c>
      <c r="B16" t="s">
        <v>31</v>
      </c>
      <c r="C16">
        <v>44.128185730254302</v>
      </c>
      <c r="D16" t="s">
        <v>41</v>
      </c>
    </row>
    <row r="17" spans="1:4" x14ac:dyDescent="0.3">
      <c r="A17" s="1">
        <v>15</v>
      </c>
      <c r="B17" t="s">
        <v>32</v>
      </c>
      <c r="C17">
        <v>35.15639296572612</v>
      </c>
      <c r="D17" t="s">
        <v>41</v>
      </c>
    </row>
    <row r="18" spans="1:4" x14ac:dyDescent="0.3">
      <c r="A18" s="1">
        <v>16</v>
      </c>
      <c r="B18" t="s">
        <v>33</v>
      </c>
      <c r="C18">
        <v>28.30512515366301</v>
      </c>
      <c r="D18" t="s">
        <v>41</v>
      </c>
    </row>
    <row r="19" spans="1:4" x14ac:dyDescent="0.3">
      <c r="A19" s="1">
        <v>17</v>
      </c>
      <c r="B19" t="s">
        <v>34</v>
      </c>
      <c r="C19">
        <v>21.762180245377461</v>
      </c>
      <c r="D19" t="s">
        <v>41</v>
      </c>
    </row>
    <row r="20" spans="1:4" x14ac:dyDescent="0.3">
      <c r="A20" s="1">
        <v>18</v>
      </c>
      <c r="B20" t="s">
        <v>35</v>
      </c>
      <c r="C20">
        <v>15.22710113141275</v>
      </c>
      <c r="D20" t="s">
        <v>41</v>
      </c>
    </row>
    <row r="21" spans="1:4" x14ac:dyDescent="0.3">
      <c r="A21" s="1">
        <v>19</v>
      </c>
      <c r="B21" t="s">
        <v>16</v>
      </c>
      <c r="C21">
        <v>6.3226235241253326</v>
      </c>
      <c r="D21" t="s">
        <v>41</v>
      </c>
    </row>
    <row r="22" spans="1:4" x14ac:dyDescent="0.3">
      <c r="A22" s="1">
        <v>20</v>
      </c>
      <c r="B22" t="s">
        <v>27</v>
      </c>
      <c r="C22">
        <v>59.789651938770973</v>
      </c>
      <c r="D22" t="s">
        <v>42</v>
      </c>
    </row>
    <row r="23" spans="1:4" x14ac:dyDescent="0.3">
      <c r="A23" s="1">
        <v>21</v>
      </c>
      <c r="B23" t="s">
        <v>28</v>
      </c>
      <c r="C23">
        <v>46.307948580890773</v>
      </c>
      <c r="D23" t="s">
        <v>42</v>
      </c>
    </row>
    <row r="24" spans="1:4" x14ac:dyDescent="0.3">
      <c r="A24" s="1">
        <v>22</v>
      </c>
      <c r="B24" t="s">
        <v>29</v>
      </c>
      <c r="C24">
        <v>37.663948731335417</v>
      </c>
      <c r="D24" t="s">
        <v>42</v>
      </c>
    </row>
    <row r="25" spans="1:4" x14ac:dyDescent="0.3">
      <c r="A25" s="1">
        <v>23</v>
      </c>
      <c r="B25" t="s">
        <v>30</v>
      </c>
      <c r="C25">
        <v>35.985253971380217</v>
      </c>
      <c r="D25" t="s">
        <v>42</v>
      </c>
    </row>
    <row r="26" spans="1:4" x14ac:dyDescent="0.3">
      <c r="A26" s="1">
        <v>24</v>
      </c>
      <c r="B26" t="s">
        <v>31</v>
      </c>
      <c r="C26">
        <v>33.040626483117812</v>
      </c>
      <c r="D26" t="s">
        <v>42</v>
      </c>
    </row>
    <row r="27" spans="1:4" x14ac:dyDescent="0.3">
      <c r="A27" s="1">
        <v>25</v>
      </c>
      <c r="B27" t="s">
        <v>32</v>
      </c>
      <c r="C27">
        <v>29.221102282344859</v>
      </c>
      <c r="D27" t="s">
        <v>42</v>
      </c>
    </row>
    <row r="28" spans="1:4" x14ac:dyDescent="0.3">
      <c r="A28" s="1">
        <v>26</v>
      </c>
      <c r="B28" t="s">
        <v>33</v>
      </c>
      <c r="C28">
        <v>27.951539251275381</v>
      </c>
      <c r="D28" t="s">
        <v>42</v>
      </c>
    </row>
    <row r="29" spans="1:4" x14ac:dyDescent="0.3">
      <c r="A29" s="1">
        <v>27</v>
      </c>
      <c r="B29" t="s">
        <v>34</v>
      </c>
      <c r="C29">
        <v>26.081334073267289</v>
      </c>
      <c r="D29" t="s">
        <v>42</v>
      </c>
    </row>
    <row r="30" spans="1:4" x14ac:dyDescent="0.3">
      <c r="A30" s="1">
        <v>28</v>
      </c>
      <c r="B30" t="s">
        <v>35</v>
      </c>
      <c r="C30">
        <v>22.412426728538762</v>
      </c>
      <c r="D30" t="s">
        <v>42</v>
      </c>
    </row>
    <row r="31" spans="1:4" x14ac:dyDescent="0.3">
      <c r="A31" s="1">
        <v>29</v>
      </c>
      <c r="B31" t="s">
        <v>16</v>
      </c>
      <c r="C31">
        <v>11.164449121926181</v>
      </c>
      <c r="D31" t="s">
        <v>42</v>
      </c>
    </row>
    <row r="32" spans="1:4" x14ac:dyDescent="0.3">
      <c r="A32" s="1">
        <v>0</v>
      </c>
      <c r="B32" t="s">
        <v>27</v>
      </c>
      <c r="C32">
        <v>39.642289347990207</v>
      </c>
      <c r="D32" t="s">
        <v>43</v>
      </c>
    </row>
    <row r="33" spans="1:4" x14ac:dyDescent="0.3">
      <c r="A33" s="1">
        <v>1</v>
      </c>
      <c r="B33" t="s">
        <v>28</v>
      </c>
      <c r="C33">
        <v>39.642289347990207</v>
      </c>
      <c r="D33" t="s">
        <v>43</v>
      </c>
    </row>
    <row r="34" spans="1:4" x14ac:dyDescent="0.3">
      <c r="A34" s="1">
        <v>2</v>
      </c>
      <c r="B34" t="s">
        <v>29</v>
      </c>
      <c r="C34">
        <v>39.642289347990207</v>
      </c>
      <c r="D34" t="s">
        <v>43</v>
      </c>
    </row>
    <row r="35" spans="1:4" x14ac:dyDescent="0.3">
      <c r="A35" s="1">
        <v>3</v>
      </c>
      <c r="B35" t="s">
        <v>30</v>
      </c>
      <c r="C35">
        <v>39.642289347990207</v>
      </c>
      <c r="D35" t="s">
        <v>43</v>
      </c>
    </row>
    <row r="36" spans="1:4" x14ac:dyDescent="0.3">
      <c r="A36" s="1">
        <v>4</v>
      </c>
      <c r="B36" t="s">
        <v>31</v>
      </c>
      <c r="C36">
        <v>39.642289347990207</v>
      </c>
      <c r="D36" t="s">
        <v>43</v>
      </c>
    </row>
    <row r="37" spans="1:4" x14ac:dyDescent="0.3">
      <c r="A37" s="1">
        <v>5</v>
      </c>
      <c r="B37" t="s">
        <v>32</v>
      </c>
      <c r="C37">
        <v>39.642289347990207</v>
      </c>
      <c r="D37" t="s">
        <v>43</v>
      </c>
    </row>
    <row r="38" spans="1:4" x14ac:dyDescent="0.3">
      <c r="A38" s="1">
        <v>6</v>
      </c>
      <c r="B38" t="s">
        <v>33</v>
      </c>
      <c r="C38">
        <v>39.642289347990207</v>
      </c>
      <c r="D38" t="s">
        <v>43</v>
      </c>
    </row>
    <row r="39" spans="1:4" x14ac:dyDescent="0.3">
      <c r="A39" s="1">
        <v>7</v>
      </c>
      <c r="B39" t="s">
        <v>34</v>
      </c>
      <c r="C39">
        <v>39.642289347990207</v>
      </c>
      <c r="D39" t="s">
        <v>43</v>
      </c>
    </row>
    <row r="40" spans="1:4" x14ac:dyDescent="0.3">
      <c r="A40" s="1">
        <v>8</v>
      </c>
      <c r="B40" t="s">
        <v>35</v>
      </c>
      <c r="C40">
        <v>39.642289347990207</v>
      </c>
      <c r="D40" t="s">
        <v>43</v>
      </c>
    </row>
    <row r="41" spans="1:4" x14ac:dyDescent="0.3">
      <c r="A41" s="1">
        <v>9</v>
      </c>
      <c r="B41" t="s">
        <v>16</v>
      </c>
      <c r="C41">
        <v>39.642289347990207</v>
      </c>
      <c r="D41" t="s">
        <v>43</v>
      </c>
    </row>
    <row r="42" spans="1:4" x14ac:dyDescent="0.3">
      <c r="A42" s="1">
        <v>10</v>
      </c>
      <c r="B42" t="s">
        <v>27</v>
      </c>
      <c r="C42">
        <v>31.130864382731339</v>
      </c>
      <c r="D42" t="s">
        <v>44</v>
      </c>
    </row>
    <row r="43" spans="1:4" x14ac:dyDescent="0.3">
      <c r="A43" s="1">
        <v>11</v>
      </c>
      <c r="B43" t="s">
        <v>28</v>
      </c>
      <c r="C43">
        <v>31.130864382731339</v>
      </c>
      <c r="D43" t="s">
        <v>44</v>
      </c>
    </row>
    <row r="44" spans="1:4" x14ac:dyDescent="0.3">
      <c r="A44" s="1">
        <v>12</v>
      </c>
      <c r="B44" t="s">
        <v>29</v>
      </c>
      <c r="C44">
        <v>31.130864382731339</v>
      </c>
      <c r="D44" t="s">
        <v>44</v>
      </c>
    </row>
    <row r="45" spans="1:4" x14ac:dyDescent="0.3">
      <c r="A45" s="1">
        <v>13</v>
      </c>
      <c r="B45" t="s">
        <v>30</v>
      </c>
      <c r="C45">
        <v>31.130864382731339</v>
      </c>
      <c r="D45" t="s">
        <v>44</v>
      </c>
    </row>
    <row r="46" spans="1:4" x14ac:dyDescent="0.3">
      <c r="A46" s="1">
        <v>14</v>
      </c>
      <c r="B46" t="s">
        <v>31</v>
      </c>
      <c r="C46">
        <v>31.130864382731339</v>
      </c>
      <c r="D46" t="s">
        <v>44</v>
      </c>
    </row>
    <row r="47" spans="1:4" x14ac:dyDescent="0.3">
      <c r="A47" s="1">
        <v>15</v>
      </c>
      <c r="B47" t="s">
        <v>32</v>
      </c>
      <c r="C47">
        <v>31.130864382731339</v>
      </c>
      <c r="D47" t="s">
        <v>44</v>
      </c>
    </row>
    <row r="48" spans="1:4" x14ac:dyDescent="0.3">
      <c r="A48" s="1">
        <v>16</v>
      </c>
      <c r="B48" t="s">
        <v>33</v>
      </c>
      <c r="C48">
        <v>31.130864382731339</v>
      </c>
      <c r="D48" t="s">
        <v>44</v>
      </c>
    </row>
    <row r="49" spans="1:4" x14ac:dyDescent="0.3">
      <c r="A49" s="1">
        <v>17</v>
      </c>
      <c r="B49" t="s">
        <v>34</v>
      </c>
      <c r="C49">
        <v>31.130864382731339</v>
      </c>
      <c r="D49" t="s">
        <v>44</v>
      </c>
    </row>
    <row r="50" spans="1:4" x14ac:dyDescent="0.3">
      <c r="A50" s="1">
        <v>18</v>
      </c>
      <c r="B50" t="s">
        <v>35</v>
      </c>
      <c r="C50">
        <v>31.130864382731339</v>
      </c>
      <c r="D50" t="s">
        <v>44</v>
      </c>
    </row>
    <row r="51" spans="1:4" x14ac:dyDescent="0.3">
      <c r="A51" s="1">
        <v>19</v>
      </c>
      <c r="B51" t="s">
        <v>16</v>
      </c>
      <c r="C51">
        <v>31.130864382731339</v>
      </c>
      <c r="D51" t="s">
        <v>44</v>
      </c>
    </row>
    <row r="52" spans="1:4" x14ac:dyDescent="0.3">
      <c r="A52" s="1">
        <v>20</v>
      </c>
      <c r="B52" t="s">
        <v>27</v>
      </c>
      <c r="C52">
        <v>24.139871061847341</v>
      </c>
      <c r="D52" t="s">
        <v>45</v>
      </c>
    </row>
    <row r="53" spans="1:4" x14ac:dyDescent="0.3">
      <c r="A53" s="1">
        <v>21</v>
      </c>
      <c r="B53" t="s">
        <v>28</v>
      </c>
      <c r="C53">
        <v>24.139871061847341</v>
      </c>
      <c r="D53" t="s">
        <v>45</v>
      </c>
    </row>
    <row r="54" spans="1:4" x14ac:dyDescent="0.3">
      <c r="A54" s="1">
        <v>22</v>
      </c>
      <c r="B54" t="s">
        <v>29</v>
      </c>
      <c r="C54">
        <v>24.139871061847341</v>
      </c>
      <c r="D54" t="s">
        <v>45</v>
      </c>
    </row>
    <row r="55" spans="1:4" x14ac:dyDescent="0.3">
      <c r="A55" s="1">
        <v>23</v>
      </c>
      <c r="B55" t="s">
        <v>30</v>
      </c>
      <c r="C55">
        <v>24.139871061847341</v>
      </c>
      <c r="D55" t="s">
        <v>45</v>
      </c>
    </row>
    <row r="56" spans="1:4" x14ac:dyDescent="0.3">
      <c r="A56" s="1">
        <v>24</v>
      </c>
      <c r="B56" t="s">
        <v>31</v>
      </c>
      <c r="C56">
        <v>24.139871061847341</v>
      </c>
      <c r="D56" t="s">
        <v>45</v>
      </c>
    </row>
    <row r="57" spans="1:4" x14ac:dyDescent="0.3">
      <c r="A57" s="1">
        <v>25</v>
      </c>
      <c r="B57" t="s">
        <v>32</v>
      </c>
      <c r="C57">
        <v>24.139871061847341</v>
      </c>
      <c r="D57" t="s">
        <v>45</v>
      </c>
    </row>
    <row r="58" spans="1:4" x14ac:dyDescent="0.3">
      <c r="A58" s="1">
        <v>26</v>
      </c>
      <c r="B58" t="s">
        <v>33</v>
      </c>
      <c r="C58">
        <v>24.139871061847341</v>
      </c>
      <c r="D58" t="s">
        <v>45</v>
      </c>
    </row>
    <row r="59" spans="1:4" x14ac:dyDescent="0.3">
      <c r="A59" s="1">
        <v>27</v>
      </c>
      <c r="B59" t="s">
        <v>34</v>
      </c>
      <c r="C59">
        <v>24.139871061847341</v>
      </c>
      <c r="D59" t="s">
        <v>45</v>
      </c>
    </row>
    <row r="60" spans="1:4" x14ac:dyDescent="0.3">
      <c r="A60" s="1">
        <v>28</v>
      </c>
      <c r="B60" t="s">
        <v>35</v>
      </c>
      <c r="C60">
        <v>24.139871061847341</v>
      </c>
      <c r="D60" t="s">
        <v>45</v>
      </c>
    </row>
    <row r="61" spans="1:4" x14ac:dyDescent="0.3">
      <c r="A61" s="1">
        <v>29</v>
      </c>
      <c r="B61" t="s">
        <v>16</v>
      </c>
      <c r="C61">
        <v>24.139871061847341</v>
      </c>
      <c r="D61" t="s">
        <v>45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E63A46B5DA3429C25EA571CE0F796" ma:contentTypeVersion="11" ma:contentTypeDescription="Create a new document." ma:contentTypeScope="" ma:versionID="58b84958ed828ae4f5d898a82a97d603">
  <xsd:schema xmlns:xsd="http://www.w3.org/2001/XMLSchema" xmlns:xs="http://www.w3.org/2001/XMLSchema" xmlns:p="http://schemas.microsoft.com/office/2006/metadata/properties" xmlns:ns2="7055cb63-5b6a-447a-8f70-ef29d578b7b7" xmlns:ns3="71aff983-82d3-474b-a127-0471d4604477" targetNamespace="http://schemas.microsoft.com/office/2006/metadata/properties" ma:root="true" ma:fieldsID="8d47a150316a30b032c87ae4ee2ec591" ns2:_="" ns3:_="">
    <xsd:import namespace="7055cb63-5b6a-447a-8f70-ef29d578b7b7"/>
    <xsd:import namespace="71aff983-82d3-474b-a127-0471d46044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5cb63-5b6a-447a-8f70-ef29d578b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f983-82d3-474b-a127-0471d4604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A13F3-C057-4EA7-9D71-B8C5423F72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3E6D95-0C1E-4934-A3B7-FE581A6D5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5cb63-5b6a-447a-8f70-ef29d578b7b7"/>
    <ds:schemaRef ds:uri="71aff983-82d3-474b-a127-0471d4604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3450E8-81A8-4A46-BC31-FA34073CC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FIG1a</vt:lpstr>
      <vt:lpstr>FIG1b</vt:lpstr>
      <vt:lpstr>FIG2_a</vt:lpstr>
      <vt:lpstr>FIG2_b</vt:lpstr>
      <vt:lpstr>FIG2_c</vt:lpstr>
      <vt:lpstr>FIG2_d</vt:lpstr>
      <vt:lpstr>FIG3_contrib</vt:lpstr>
      <vt:lpstr>FIG3_suffers</vt:lpstr>
      <vt:lpstr>FIG4d</vt:lpstr>
      <vt:lpstr>FIG4c</vt:lpstr>
      <vt:lpstr>FIG4a</vt:lpstr>
      <vt:lpstr>FIG4b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Rao, Narasimha</cp:lastModifiedBy>
  <dcterms:created xsi:type="dcterms:W3CDTF">2020-12-08T15:29:42Z</dcterms:created>
  <dcterms:modified xsi:type="dcterms:W3CDTF">2021-03-04T21:25:53Z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0x010100D19E63A46B5DA3429C25EA571CE0F796</vt:lpwstr>
  </property>
</Properties>
</file>